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ilnehmer\Desktop\"/>
    </mc:Choice>
  </mc:AlternateContent>
  <xr:revisionPtr revIDLastSave="0" documentId="8_{602D392D-CA16-4551-886A-07FFE00D19C8}" xr6:coauthVersionLast="36" xr6:coauthVersionMax="36" xr10:uidLastSave="{00000000-0000-0000-0000-000000000000}"/>
  <bookViews>
    <workbookView xWindow="0" yWindow="0" windowWidth="23040" windowHeight="9060" activeTab="5" xr2:uid="{D03D501A-F1D3-4099-A993-3D6E82CD0139}"/>
  </bookViews>
  <sheets>
    <sheet name="Tipp" sheetId="1" r:id="rId1"/>
    <sheet name="Vergleichsoperatoren" sheetId="2" r:id="rId2"/>
    <sheet name="Provision" sheetId="3" r:id="rId3"/>
    <sheet name="Provision Fehler" sheetId="4" r:id="rId4"/>
    <sheet name="Provision 2" sheetId="5" r:id="rId5"/>
    <sheet name="Tabelle6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6" l="1"/>
  <c r="D2" i="6"/>
  <c r="D3" i="6"/>
  <c r="C9" i="6"/>
  <c r="C5" i="5"/>
  <c r="E5" i="5" s="1"/>
  <c r="G5" i="5" s="1"/>
  <c r="C7" i="5"/>
  <c r="E7" i="5" s="1"/>
  <c r="G7" i="5" s="1"/>
  <c r="C8" i="5"/>
  <c r="E8" i="5" s="1"/>
  <c r="G8" i="5" s="1"/>
  <c r="C6" i="5"/>
  <c r="E6" i="5" s="1"/>
  <c r="G6" i="5" s="1"/>
  <c r="E8" i="4"/>
  <c r="I8" i="4" s="1"/>
  <c r="I6" i="4"/>
  <c r="I7" i="4"/>
  <c r="E5" i="4"/>
  <c r="I5" i="4"/>
  <c r="C5" i="4"/>
  <c r="C8" i="4"/>
  <c r="C7" i="4"/>
  <c r="E7" i="4" s="1"/>
  <c r="C6" i="4"/>
  <c r="E6" i="4" s="1"/>
  <c r="C6" i="3"/>
  <c r="C5" i="3"/>
  <c r="B3" i="1"/>
  <c r="B4" i="1"/>
  <c r="B5" i="1"/>
  <c r="B6" i="1"/>
  <c r="B7" i="1"/>
  <c r="B2" i="1"/>
</calcChain>
</file>

<file path=xl/sharedStrings.xml><?xml version="1.0" encoding="utf-8"?>
<sst xmlns="http://schemas.openxmlformats.org/spreadsheetml/2006/main" count="60" uniqueCount="40">
  <si>
    <t>Tipp</t>
  </si>
  <si>
    <t>Gewonnen</t>
  </si>
  <si>
    <t>Ja</t>
  </si>
  <si>
    <t>Nein</t>
  </si>
  <si>
    <t>Njet</t>
  </si>
  <si>
    <t>Gezogen:</t>
  </si>
  <si>
    <t>=</t>
  </si>
  <si>
    <t>Gleich</t>
  </si>
  <si>
    <t>&gt;</t>
  </si>
  <si>
    <t>Größer</t>
  </si>
  <si>
    <t>&lt;</t>
  </si>
  <si>
    <t>Kleiner</t>
  </si>
  <si>
    <t>&gt;=</t>
  </si>
  <si>
    <t>Größer Gleich</t>
  </si>
  <si>
    <t>&lt;=</t>
  </si>
  <si>
    <t>Kleiner Gleich</t>
  </si>
  <si>
    <t>&lt;&gt;</t>
  </si>
  <si>
    <t>Ungleich</t>
  </si>
  <si>
    <t>Vergleichsoperatoren</t>
  </si>
  <si>
    <t>Name</t>
  </si>
  <si>
    <t>Umsatz</t>
  </si>
  <si>
    <t>Provision?</t>
  </si>
  <si>
    <t>Provisionsschwelle</t>
  </si>
  <si>
    <t>Meier</t>
  </si>
  <si>
    <t>Hansen</t>
  </si>
  <si>
    <t>Provisionssatz</t>
  </si>
  <si>
    <t>Gerdes</t>
  </si>
  <si>
    <t>Provision</t>
  </si>
  <si>
    <t xml:space="preserve">Wert wennfalsch in C7 =0 </t>
  </si>
  <si>
    <t>Wennfehler in E8</t>
  </si>
  <si>
    <t>Grundgehalt</t>
  </si>
  <si>
    <t>Brutto</t>
  </si>
  <si>
    <t>Lagerbestand</t>
  </si>
  <si>
    <t>Bestellte Einheiten</t>
  </si>
  <si>
    <t>Mindestbestand</t>
  </si>
  <si>
    <t>Auslaufartikel</t>
  </si>
  <si>
    <t>nein</t>
  </si>
  <si>
    <t>Bestellen?</t>
  </si>
  <si>
    <t>ja</t>
  </si>
  <si>
    <t>=WENN(UND(C10=1;D10=1);"2x1";"Nicht2x1")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</si>
</sst>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56"/>
    </xf>
    <xf numFmtId="44" fontId="0" fillId="0" borderId="0" xfId="1" applyFont="1"/>
    <xf numFmtId="0" fontId="0" fillId="2" borderId="1" xfId="0" applyFill="1" applyBorder="1" applyAlignment="1">
      <alignment horizontal="center"/>
    </xf>
    <xf numFmtId="9" fontId="0" fillId="0" borderId="0" xfId="0" applyNumberFormat="1"/>
    <xf numFmtId="9" fontId="0" fillId="2" borderId="1" xfId="2" applyFont="1" applyFill="1" applyBorder="1" applyAlignment="1">
      <alignment horizontal="center"/>
    </xf>
    <xf numFmtId="44" fontId="0" fillId="2" borderId="1" xfId="0" applyNumberFormat="1" applyFill="1" applyBorder="1"/>
    <xf numFmtId="0" fontId="0" fillId="2" borderId="1" xfId="0" applyNumberFormat="1" applyFill="1" applyBorder="1"/>
    <xf numFmtId="44" fontId="0" fillId="0" borderId="0" xfId="0" applyNumberFormat="1"/>
    <xf numFmtId="44" fontId="0" fillId="2" borderId="1" xfId="1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quotePrefix="1" applyFill="1" applyAlignment="1">
      <alignment horizontal="lef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CBA98-2DF0-4587-8D94-750EF0606CA7}">
  <dimension ref="A1:E7"/>
  <sheetViews>
    <sheetView zoomScale="251" zoomScaleNormal="251" workbookViewId="0">
      <selection activeCell="A5" sqref="A5"/>
    </sheetView>
  </sheetViews>
  <sheetFormatPr baseColWidth="10" defaultRowHeight="14.4" x14ac:dyDescent="0.3"/>
  <sheetData>
    <row r="1" spans="1:5" x14ac:dyDescent="0.3">
      <c r="A1" t="s">
        <v>0</v>
      </c>
      <c r="B1" t="s">
        <v>1</v>
      </c>
      <c r="D1" s="1" t="s">
        <v>5</v>
      </c>
      <c r="E1">
        <v>123</v>
      </c>
    </row>
    <row r="2" spans="1:5" x14ac:dyDescent="0.3">
      <c r="A2">
        <v>123</v>
      </c>
      <c r="B2" t="str">
        <f>IF(A2=$E$1,$E$2,$E$3)</f>
        <v>Ja</v>
      </c>
      <c r="E2" t="s">
        <v>2</v>
      </c>
    </row>
    <row r="3" spans="1:5" x14ac:dyDescent="0.3">
      <c r="A3">
        <v>123</v>
      </c>
      <c r="B3" t="str">
        <f t="shared" ref="B3:B7" si="0">IF(A3=$E$1,$E$2,$E$3)</f>
        <v>Ja</v>
      </c>
      <c r="E3" t="s">
        <v>4</v>
      </c>
    </row>
    <row r="4" spans="1:5" x14ac:dyDescent="0.3">
      <c r="A4">
        <v>124</v>
      </c>
      <c r="B4" t="str">
        <f t="shared" si="0"/>
        <v>Njet</v>
      </c>
    </row>
    <row r="5" spans="1:5" x14ac:dyDescent="0.3">
      <c r="A5">
        <v>123</v>
      </c>
      <c r="B5" t="str">
        <f t="shared" si="0"/>
        <v>Ja</v>
      </c>
    </row>
    <row r="6" spans="1:5" x14ac:dyDescent="0.3">
      <c r="A6">
        <v>123</v>
      </c>
      <c r="B6" t="str">
        <f t="shared" si="0"/>
        <v>Ja</v>
      </c>
    </row>
    <row r="7" spans="1:5" x14ac:dyDescent="0.3">
      <c r="A7">
        <v>123</v>
      </c>
      <c r="B7" t="str">
        <f t="shared" si="0"/>
        <v>Ja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F712-9E4E-41E7-AAA8-D354155C6EA5}">
  <dimension ref="A1:D6"/>
  <sheetViews>
    <sheetView zoomScale="299" zoomScaleNormal="299" workbookViewId="0">
      <selection activeCell="D1" sqref="D1:D6"/>
    </sheetView>
  </sheetViews>
  <sheetFormatPr baseColWidth="10" defaultRowHeight="14.4" x14ac:dyDescent="0.3"/>
  <cols>
    <col min="2" max="2" width="12.21875" bestFit="1" customWidth="1"/>
    <col min="3" max="3" width="2.6640625" customWidth="1"/>
    <col min="4" max="4" width="18.6640625" bestFit="1" customWidth="1"/>
  </cols>
  <sheetData>
    <row r="1" spans="1:4" x14ac:dyDescent="0.3">
      <c r="A1" t="s">
        <v>6</v>
      </c>
      <c r="B1" t="s">
        <v>7</v>
      </c>
      <c r="D1" s="3" t="s">
        <v>18</v>
      </c>
    </row>
    <row r="2" spans="1:4" x14ac:dyDescent="0.3">
      <c r="A2" t="s">
        <v>8</v>
      </c>
      <c r="B2" t="s">
        <v>9</v>
      </c>
      <c r="D2" s="3"/>
    </row>
    <row r="3" spans="1:4" x14ac:dyDescent="0.3">
      <c r="A3" t="s">
        <v>10</v>
      </c>
      <c r="B3" t="s">
        <v>11</v>
      </c>
      <c r="D3" s="3"/>
    </row>
    <row r="4" spans="1:4" x14ac:dyDescent="0.3">
      <c r="A4" t="s">
        <v>12</v>
      </c>
      <c r="B4" t="s">
        <v>13</v>
      </c>
      <c r="D4" s="3"/>
    </row>
    <row r="5" spans="1:4" x14ac:dyDescent="0.3">
      <c r="A5" t="s">
        <v>14</v>
      </c>
      <c r="B5" t="s">
        <v>15</v>
      </c>
      <c r="D5" s="3"/>
    </row>
    <row r="6" spans="1:4" x14ac:dyDescent="0.3">
      <c r="A6" t="s">
        <v>16</v>
      </c>
      <c r="B6" t="s">
        <v>17</v>
      </c>
      <c r="D6" s="3"/>
    </row>
  </sheetData>
  <mergeCells count="1">
    <mergeCell ref="D1:D6"/>
  </mergeCells>
  <pageMargins left="0.7" right="0.7" top="0.78740157499999996" bottom="0.78740157499999996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813B-1029-4ADA-9025-06B3506D8406}">
  <dimension ref="A1:F6"/>
  <sheetViews>
    <sheetView zoomScale="256" zoomScaleNormal="256" workbookViewId="0">
      <selection activeCell="E9" sqref="E8:E9"/>
    </sheetView>
  </sheetViews>
  <sheetFormatPr baseColWidth="10" defaultRowHeight="14.4" x14ac:dyDescent="0.3"/>
  <cols>
    <col min="2" max="2" width="14.44140625" style="4" bestFit="1" customWidth="1"/>
    <col min="3" max="3" width="11.5546875" style="2"/>
    <col min="4" max="4" width="4" customWidth="1"/>
    <col min="5" max="5" width="16.33203125" bestFit="1" customWidth="1"/>
    <col min="6" max="6" width="12.77734375" bestFit="1" customWidth="1"/>
  </cols>
  <sheetData>
    <row r="1" spans="1:6" x14ac:dyDescent="0.3">
      <c r="E1" t="s">
        <v>22</v>
      </c>
      <c r="F1" s="4">
        <v>150000</v>
      </c>
    </row>
    <row r="2" spans="1:6" x14ac:dyDescent="0.3">
      <c r="E2" t="s">
        <v>2</v>
      </c>
    </row>
    <row r="3" spans="1:6" x14ac:dyDescent="0.3">
      <c r="E3" t="s">
        <v>3</v>
      </c>
    </row>
    <row r="4" spans="1:6" x14ac:dyDescent="0.3">
      <c r="A4" t="s">
        <v>19</v>
      </c>
      <c r="B4" s="4" t="s">
        <v>20</v>
      </c>
      <c r="C4" s="2" t="s">
        <v>21</v>
      </c>
    </row>
    <row r="5" spans="1:6" x14ac:dyDescent="0.3">
      <c r="A5" t="s">
        <v>23</v>
      </c>
      <c r="B5" s="4">
        <v>123000</v>
      </c>
      <c r="C5" s="5" t="str">
        <f>IF(B5&gt;=$F$1,$E$2,$E$3)</f>
        <v>Nein</v>
      </c>
    </row>
    <row r="6" spans="1:6" x14ac:dyDescent="0.3">
      <c r="A6" t="s">
        <v>24</v>
      </c>
      <c r="B6" s="4">
        <v>170980</v>
      </c>
      <c r="C6" s="5" t="str">
        <f>IF(B6&gt;=$F$1,$E$2,$E$3)</f>
        <v>Ja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6581-3DB9-4859-85DA-169EFAE6FF8E}">
  <dimension ref="A1:I8"/>
  <sheetViews>
    <sheetView topLeftCell="B1" zoomScale="194" zoomScaleNormal="194" workbookViewId="0">
      <selection activeCell="H11" sqref="H11"/>
    </sheetView>
  </sheetViews>
  <sheetFormatPr baseColWidth="10" defaultRowHeight="14.4" x14ac:dyDescent="0.3"/>
  <cols>
    <col min="2" max="2" width="14.44140625" style="4" bestFit="1" customWidth="1"/>
    <col min="3" max="3" width="12.44140625" style="2" bestFit="1" customWidth="1"/>
    <col min="4" max="4" width="1.77734375" customWidth="1"/>
    <col min="5" max="5" width="16.33203125" bestFit="1" customWidth="1"/>
    <col min="6" max="6" width="12.77734375" bestFit="1" customWidth="1"/>
  </cols>
  <sheetData>
    <row r="1" spans="1:9" x14ac:dyDescent="0.3">
      <c r="E1" t="s">
        <v>22</v>
      </c>
      <c r="F1" s="4">
        <v>150000</v>
      </c>
    </row>
    <row r="2" spans="1:9" x14ac:dyDescent="0.3">
      <c r="E2" t="s">
        <v>25</v>
      </c>
      <c r="F2" s="6">
        <v>0.05</v>
      </c>
    </row>
    <row r="4" spans="1:9" x14ac:dyDescent="0.3">
      <c r="A4" t="s">
        <v>19</v>
      </c>
      <c r="B4" s="4" t="s">
        <v>20</v>
      </c>
      <c r="C4" s="2" t="s">
        <v>25</v>
      </c>
      <c r="E4" t="s">
        <v>27</v>
      </c>
      <c r="H4" t="s">
        <v>30</v>
      </c>
      <c r="I4" t="s">
        <v>31</v>
      </c>
    </row>
    <row r="5" spans="1:9" x14ac:dyDescent="0.3">
      <c r="A5" t="s">
        <v>23</v>
      </c>
      <c r="B5" s="4">
        <v>14900</v>
      </c>
      <c r="C5" s="7" t="str">
        <f>IF(B5&gt;=$F$1,$F$2,"")</f>
        <v/>
      </c>
      <c r="E5" s="9" t="e">
        <f>B5*C5</f>
        <v>#VALUE!</v>
      </c>
      <c r="H5" s="4">
        <v>1000</v>
      </c>
      <c r="I5" s="10" t="e">
        <f>E5+H5</f>
        <v>#VALUE!</v>
      </c>
    </row>
    <row r="6" spans="1:9" x14ac:dyDescent="0.3">
      <c r="A6" t="s">
        <v>24</v>
      </c>
      <c r="B6" s="4">
        <v>122000</v>
      </c>
      <c r="C6" s="7" t="str">
        <f>IF(B6&gt;=$F$1,$F$2,"")</f>
        <v/>
      </c>
      <c r="E6" s="8" t="e">
        <f t="shared" ref="E6:E7" si="0">B6*C6</f>
        <v>#VALUE!</v>
      </c>
      <c r="H6" s="4">
        <v>1000</v>
      </c>
      <c r="I6" s="10" t="e">
        <f t="shared" ref="I6:I8" si="1">E6+H6</f>
        <v>#VALUE!</v>
      </c>
    </row>
    <row r="7" spans="1:9" x14ac:dyDescent="0.3">
      <c r="A7" t="s">
        <v>26</v>
      </c>
      <c r="B7" s="4">
        <v>122000</v>
      </c>
      <c r="C7" s="7">
        <f>IF(B7&gt;=$F$1,$F$2,0)</f>
        <v>0</v>
      </c>
      <c r="E7" s="9">
        <f>B7*C7</f>
        <v>0</v>
      </c>
      <c r="F7" t="s">
        <v>28</v>
      </c>
      <c r="H7" s="4">
        <v>1000</v>
      </c>
      <c r="I7" s="10">
        <f t="shared" si="1"/>
        <v>1000</v>
      </c>
    </row>
    <row r="8" spans="1:9" x14ac:dyDescent="0.3">
      <c r="A8" t="s">
        <v>26</v>
      </c>
      <c r="B8" s="4">
        <v>122001</v>
      </c>
      <c r="C8" s="7" t="str">
        <f>IF(B8&gt;=$F$1,$F$2,"")</f>
        <v/>
      </c>
      <c r="E8" s="9" t="str">
        <f>IFERROR(B8*C8,"")</f>
        <v/>
      </c>
      <c r="F8" t="s">
        <v>29</v>
      </c>
      <c r="H8" s="4">
        <v>1000</v>
      </c>
      <c r="I8" s="10" t="e">
        <f t="shared" si="1"/>
        <v>#VALUE!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9FC8-6567-4C8C-BFE4-F0C7F4B93221}">
  <dimension ref="A1:G8"/>
  <sheetViews>
    <sheetView zoomScale="194" zoomScaleNormal="194" workbookViewId="0">
      <selection activeCell="C6" sqref="C6"/>
    </sheetView>
  </sheetViews>
  <sheetFormatPr baseColWidth="10" defaultRowHeight="14.4" x14ac:dyDescent="0.3"/>
  <cols>
    <col min="2" max="2" width="14.44140625" style="4" bestFit="1" customWidth="1"/>
    <col min="3" max="3" width="12.44140625" style="2" bestFit="1" customWidth="1"/>
    <col min="4" max="4" width="1.77734375" customWidth="1"/>
    <col min="5" max="5" width="16.33203125" bestFit="1" customWidth="1"/>
    <col min="6" max="6" width="12.77734375" bestFit="1" customWidth="1"/>
    <col min="7" max="7" width="11.77734375" bestFit="1" customWidth="1"/>
  </cols>
  <sheetData>
    <row r="1" spans="1:7" x14ac:dyDescent="0.3">
      <c r="E1" t="s">
        <v>22</v>
      </c>
      <c r="F1" s="4">
        <v>150000</v>
      </c>
    </row>
    <row r="2" spans="1:7" x14ac:dyDescent="0.3">
      <c r="E2" t="s">
        <v>25</v>
      </c>
      <c r="F2" s="6">
        <v>0.05</v>
      </c>
    </row>
    <row r="4" spans="1:7" x14ac:dyDescent="0.3">
      <c r="A4" t="s">
        <v>19</v>
      </c>
      <c r="B4" s="4" t="s">
        <v>20</v>
      </c>
      <c r="C4" s="2" t="s">
        <v>25</v>
      </c>
      <c r="E4" t="s">
        <v>27</v>
      </c>
      <c r="F4" t="s">
        <v>30</v>
      </c>
      <c r="G4" t="s">
        <v>31</v>
      </c>
    </row>
    <row r="5" spans="1:7" x14ac:dyDescent="0.3">
      <c r="A5" t="s">
        <v>23</v>
      </c>
      <c r="B5" s="4">
        <v>1299000</v>
      </c>
      <c r="C5" s="7">
        <f>IF(B5&gt;=$F$1,$F$2,0)</f>
        <v>0.05</v>
      </c>
      <c r="E5" s="11">
        <f t="shared" ref="E5:E6" si="0">B5*C5</f>
        <v>64950</v>
      </c>
      <c r="F5" s="4">
        <v>1000</v>
      </c>
      <c r="G5" s="10">
        <f>E5+F5</f>
        <v>65950</v>
      </c>
    </row>
    <row r="6" spans="1:7" x14ac:dyDescent="0.3">
      <c r="A6" t="s">
        <v>24</v>
      </c>
      <c r="B6" s="4">
        <v>122000</v>
      </c>
      <c r="C6" s="7">
        <f t="shared" ref="C5:C8" si="1">IF(B6&gt;=$F$1,$F$2,0)</f>
        <v>0</v>
      </c>
      <c r="E6" s="11">
        <f t="shared" si="0"/>
        <v>0</v>
      </c>
      <c r="F6" s="4">
        <v>1000</v>
      </c>
      <c r="G6" s="10">
        <f>E6+F6</f>
        <v>1000</v>
      </c>
    </row>
    <row r="7" spans="1:7" x14ac:dyDescent="0.3">
      <c r="A7" t="s">
        <v>26</v>
      </c>
      <c r="B7" s="4">
        <v>322000</v>
      </c>
      <c r="C7" s="7">
        <f>IF(B7&gt;=$F$1,$F$2,0)</f>
        <v>0.05</v>
      </c>
      <c r="E7" s="11">
        <f>B7*C7</f>
        <v>16100</v>
      </c>
      <c r="F7" s="4">
        <v>1000</v>
      </c>
      <c r="G7" s="10">
        <f>E7+F7</f>
        <v>17100</v>
      </c>
    </row>
    <row r="8" spans="1:7" x14ac:dyDescent="0.3">
      <c r="A8" t="s">
        <v>26</v>
      </c>
      <c r="B8" s="4">
        <v>122001</v>
      </c>
      <c r="C8" s="7">
        <f t="shared" si="1"/>
        <v>0</v>
      </c>
      <c r="E8" s="11">
        <f t="shared" ref="E8" si="2">B8*C8</f>
        <v>0</v>
      </c>
      <c r="F8" s="4">
        <v>1000</v>
      </c>
      <c r="G8" s="10">
        <f>E8+F8</f>
        <v>1000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4FEB-C35F-4D43-B0E7-4E2555F11C34}">
  <dimension ref="A1:E10"/>
  <sheetViews>
    <sheetView tabSelected="1" zoomScale="222" zoomScaleNormal="222" workbookViewId="0">
      <selection activeCell="D5" sqref="D5"/>
    </sheetView>
  </sheetViews>
  <sheetFormatPr baseColWidth="10" defaultRowHeight="14.4" x14ac:dyDescent="0.3"/>
  <cols>
    <col min="1" max="1" width="16.21875" style="2" bestFit="1" customWidth="1"/>
    <col min="2" max="2" width="16.33203125" style="2" bestFit="1" customWidth="1"/>
    <col min="3" max="3" width="14.88671875" style="13" customWidth="1"/>
    <col min="4" max="4" width="22.44140625" style="1" customWidth="1"/>
    <col min="5" max="5" width="12.33203125" style="2" bestFit="1" customWidth="1"/>
  </cols>
  <sheetData>
    <row r="1" spans="1:5" x14ac:dyDescent="0.3">
      <c r="A1" s="2" t="s">
        <v>32</v>
      </c>
      <c r="B1" s="2" t="s">
        <v>33</v>
      </c>
      <c r="C1" s="2" t="s">
        <v>34</v>
      </c>
      <c r="D1" s="13" t="s">
        <v>37</v>
      </c>
      <c r="E1" s="2" t="s">
        <v>35</v>
      </c>
    </row>
    <row r="2" spans="1:5" x14ac:dyDescent="0.3">
      <c r="A2" s="2">
        <v>12</v>
      </c>
      <c r="B2" s="2">
        <v>22</v>
      </c>
      <c r="C2" s="2">
        <v>40</v>
      </c>
      <c r="D2" s="13">
        <f>C2-B2-A2</f>
        <v>6</v>
      </c>
      <c r="E2" s="2" t="s">
        <v>38</v>
      </c>
    </row>
    <row r="3" spans="1:5" x14ac:dyDescent="0.3">
      <c r="A3" s="2">
        <v>12</v>
      </c>
      <c r="B3" s="2">
        <v>22</v>
      </c>
      <c r="C3" s="2">
        <v>40</v>
      </c>
      <c r="D3" s="13">
        <f>IF(C3&gt;B3+A3,C3-B3-A3,"")</f>
        <v>6</v>
      </c>
    </row>
    <row r="4" spans="1:5" x14ac:dyDescent="0.3">
      <c r="A4" s="2">
        <v>12</v>
      </c>
      <c r="B4" s="2">
        <v>22</v>
      </c>
      <c r="C4" s="2">
        <v>40</v>
      </c>
      <c r="D4" s="13">
        <f>IF(AND(C4&gt;B4+A4,E4&lt;&gt;"ja"),C4-B4-A4,"")</f>
        <v>6</v>
      </c>
      <c r="E4" s="2" t="s">
        <v>36</v>
      </c>
    </row>
    <row r="9" spans="1:5" x14ac:dyDescent="0.3">
      <c r="A9" s="12">
        <v>1</v>
      </c>
      <c r="B9" s="12">
        <v>1</v>
      </c>
      <c r="C9" s="14" t="str">
        <f>IF(AND(A9=1,B9=1),"2x1","Nicht2x1")</f>
        <v>2x1</v>
      </c>
    </row>
    <row r="10" spans="1:5" x14ac:dyDescent="0.3">
      <c r="A10" s="12">
        <v>1</v>
      </c>
      <c r="B10" s="12">
        <v>1</v>
      </c>
      <c r="C10" s="15" t="s">
        <v>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Tipp</vt:lpstr>
      <vt:lpstr>Vergleichsoperatoren</vt:lpstr>
      <vt:lpstr>Provision</vt:lpstr>
      <vt:lpstr>Provision Fehler</vt:lpstr>
      <vt:lpstr>Provision 2</vt:lpstr>
      <vt:lpstr>Tabelle6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Teilnehmer</dc:creator>
  <cp:lastModifiedBy>Teilnehmer</cp:lastModifiedBy>
  <dcterms:created xsi:type="dcterms:W3CDTF">2024-02-09T07:42:14Z</dcterms:created>
  <dcterms:modified xsi:type="dcterms:W3CDTF">2024-02-09T12:11:45Z</dcterms:modified>
</cp:coreProperties>
</file>