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-fw\Desktop\2023_Herbst\"/>
    </mc:Choice>
  </mc:AlternateContent>
  <xr:revisionPtr revIDLastSave="0" documentId="8_{02B1049D-3AA2-4BC8-8F4D-C1430654851F}" xr6:coauthVersionLast="47" xr6:coauthVersionMax="47" xr10:uidLastSave="{00000000-0000-0000-0000-000000000000}"/>
  <bookViews>
    <workbookView xWindow="-110" yWindow="-110" windowWidth="19420" windowHeight="10420" xr2:uid="{AAE2A01A-7ECD-4240-BB95-B43536F4A4F4}"/>
  </bookViews>
  <sheets>
    <sheet name="II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C81" i="1"/>
  <c r="F80" i="1"/>
  <c r="F79" i="1"/>
  <c r="F83" i="1" s="1"/>
  <c r="C79" i="1"/>
  <c r="F76" i="1"/>
  <c r="F72" i="1"/>
  <c r="C72" i="1"/>
  <c r="C76" i="1" s="1"/>
  <c r="F66" i="1"/>
  <c r="C65" i="1"/>
  <c r="C69" i="1" s="1"/>
  <c r="F62" i="1"/>
  <c r="C58" i="1"/>
  <c r="C62" i="1" s="1"/>
  <c r="F51" i="1"/>
  <c r="F55" i="1" s="1"/>
  <c r="C51" i="1"/>
  <c r="C55" i="1" s="1"/>
  <c r="C48" i="1"/>
  <c r="C44" i="1"/>
  <c r="F38" i="1"/>
  <c r="C38" i="1"/>
  <c r="C37" i="1"/>
  <c r="C41" i="1" s="1"/>
  <c r="C31" i="1"/>
  <c r="C30" i="1"/>
  <c r="C34" i="1" s="1"/>
  <c r="C24" i="1"/>
  <c r="C23" i="1"/>
  <c r="C27" i="1" s="1"/>
  <c r="F19" i="1"/>
  <c r="F18" i="1"/>
  <c r="F65" i="1" s="1"/>
  <c r="F69" i="1" s="1"/>
  <c r="F17" i="1"/>
  <c r="F16" i="1"/>
  <c r="F37" i="1" s="1"/>
  <c r="F13" i="1"/>
  <c r="F24" i="1" s="1"/>
  <c r="F12" i="1"/>
  <c r="F44" i="1" s="1"/>
  <c r="F48" i="1" s="1"/>
  <c r="F11" i="1"/>
  <c r="F30" i="1" s="1"/>
  <c r="F34" i="1" s="1"/>
  <c r="F10" i="1"/>
  <c r="F23" i="1" s="1"/>
  <c r="F27" i="1" s="1"/>
  <c r="F7" i="1"/>
  <c r="C7" i="1"/>
  <c r="F41" i="1" l="1"/>
  <c r="C80" i="1"/>
  <c r="C83" i="1" s="1"/>
</calcChain>
</file>

<file path=xl/sharedStrings.xml><?xml version="1.0" encoding="utf-8"?>
<sst xmlns="http://schemas.openxmlformats.org/spreadsheetml/2006/main" count="94" uniqueCount="26">
  <si>
    <t>Daten</t>
  </si>
  <si>
    <t>S</t>
  </si>
  <si>
    <t>H</t>
  </si>
  <si>
    <t>BGA</t>
  </si>
  <si>
    <t>Eigenkapital</t>
  </si>
  <si>
    <t>Waren</t>
  </si>
  <si>
    <t>Darlehensverbindlichkeiten</t>
  </si>
  <si>
    <t>Forderungen</t>
  </si>
  <si>
    <t>Bank</t>
  </si>
  <si>
    <t>Buchungssätze</t>
  </si>
  <si>
    <t>(1)</t>
  </si>
  <si>
    <t>Wareneinkauf</t>
  </si>
  <si>
    <t>(2)</t>
  </si>
  <si>
    <t>(3)</t>
  </si>
  <si>
    <t>Warenverkauf</t>
  </si>
  <si>
    <t>(4)</t>
  </si>
  <si>
    <t>Abschlussbuchungen</t>
  </si>
  <si>
    <t>(a)</t>
  </si>
  <si>
    <t>SBK</t>
  </si>
  <si>
    <t>(b)</t>
  </si>
  <si>
    <t>GuV-Konto</t>
  </si>
  <si>
    <t>©</t>
  </si>
  <si>
    <t>(d)</t>
  </si>
  <si>
    <t>AB</t>
  </si>
  <si>
    <t>GuV</t>
  </si>
  <si>
    <t>Wareneinkauf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</si>
</sst>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quotePrefix="1"/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7EFE-EFD5-4A10-B1A7-17B4593D71A7}">
  <dimension ref="A1:F83"/>
  <sheetViews>
    <sheetView tabSelected="1" topLeftCell="A49" zoomScale="90" zoomScaleNormal="90" workbookViewId="0">
      <selection activeCell="C81" sqref="C81"/>
    </sheetView>
  </sheetViews>
  <sheetFormatPr baseColWidth="10" defaultRowHeight="14" x14ac:dyDescent="0.3"/>
  <cols>
    <col min="1" max="1" width="4.75" customWidth="1"/>
    <col min="2" max="2" width="25.75" customWidth="1"/>
    <col min="3" max="3" width="10.6640625" style="2"/>
    <col min="4" max="4" width="0.25" customWidth="1"/>
    <col min="5" max="5" width="25.75" customWidth="1"/>
    <col min="6" max="6" width="10.6640625" style="2"/>
  </cols>
  <sheetData>
    <row r="1" spans="1:6" x14ac:dyDescent="0.3">
      <c r="A1" s="1" t="s">
        <v>0</v>
      </c>
    </row>
    <row r="2" spans="1:6" x14ac:dyDescent="0.3">
      <c r="B2" s="3" t="s">
        <v>1</v>
      </c>
      <c r="C2" s="4"/>
      <c r="D2" s="3"/>
      <c r="E2" s="3"/>
      <c r="F2" s="5" t="s">
        <v>2</v>
      </c>
    </row>
    <row r="3" spans="1:6" x14ac:dyDescent="0.3">
      <c r="B3" t="s">
        <v>3</v>
      </c>
      <c r="C3" s="6">
        <v>25000</v>
      </c>
      <c r="E3" t="s">
        <v>4</v>
      </c>
      <c r="F3" s="2">
        <v>65000</v>
      </c>
    </row>
    <row r="4" spans="1:6" x14ac:dyDescent="0.3">
      <c r="B4" t="s">
        <v>5</v>
      </c>
      <c r="C4" s="7">
        <v>40000</v>
      </c>
      <c r="E4" t="s">
        <v>6</v>
      </c>
      <c r="F4" s="2">
        <v>27000</v>
      </c>
    </row>
    <row r="5" spans="1:6" x14ac:dyDescent="0.3">
      <c r="B5" t="s">
        <v>7</v>
      </c>
      <c r="C5" s="7">
        <v>15000</v>
      </c>
    </row>
    <row r="6" spans="1:6" x14ac:dyDescent="0.3">
      <c r="B6" t="s">
        <v>8</v>
      </c>
      <c r="C6" s="8">
        <v>12000</v>
      </c>
      <c r="F6" s="4"/>
    </row>
    <row r="7" spans="1:6" x14ac:dyDescent="0.3">
      <c r="C7" s="7">
        <f>SUM(C3:C6)</f>
        <v>92000</v>
      </c>
      <c r="F7" s="2">
        <f>SUM(F3:F6)</f>
        <v>92000</v>
      </c>
    </row>
    <row r="9" spans="1:6" x14ac:dyDescent="0.3">
      <c r="A9" s="1" t="s">
        <v>9</v>
      </c>
    </row>
    <row r="10" spans="1:6" x14ac:dyDescent="0.3">
      <c r="A10" s="9" t="s">
        <v>10</v>
      </c>
      <c r="B10" t="s">
        <v>11</v>
      </c>
      <c r="C10" s="2">
        <v>10000</v>
      </c>
      <c r="E10" t="s">
        <v>8</v>
      </c>
      <c r="F10" s="2">
        <f>C10</f>
        <v>10000</v>
      </c>
    </row>
    <row r="11" spans="1:6" x14ac:dyDescent="0.3">
      <c r="A11" s="9" t="s">
        <v>12</v>
      </c>
      <c r="B11" t="s">
        <v>8</v>
      </c>
      <c r="C11" s="2">
        <v>3200</v>
      </c>
      <c r="E11" t="s">
        <v>7</v>
      </c>
      <c r="F11" s="2">
        <f t="shared" ref="F11:F13" si="0">C11</f>
        <v>3200</v>
      </c>
    </row>
    <row r="12" spans="1:6" x14ac:dyDescent="0.3">
      <c r="A12" s="9" t="s">
        <v>13</v>
      </c>
      <c r="B12" t="s">
        <v>7</v>
      </c>
      <c r="C12" s="2">
        <v>5000</v>
      </c>
      <c r="E12" t="s">
        <v>14</v>
      </c>
      <c r="F12" s="2">
        <f t="shared" si="0"/>
        <v>5000</v>
      </c>
    </row>
    <row r="13" spans="1:6" x14ac:dyDescent="0.3">
      <c r="A13" s="9" t="s">
        <v>15</v>
      </c>
      <c r="B13" t="s">
        <v>6</v>
      </c>
      <c r="C13" s="2">
        <v>3000</v>
      </c>
      <c r="E13" t="s">
        <v>8</v>
      </c>
      <c r="F13" s="2">
        <f t="shared" si="0"/>
        <v>3000</v>
      </c>
    </row>
    <row r="15" spans="1:6" x14ac:dyDescent="0.3">
      <c r="A15" s="1" t="s">
        <v>16</v>
      </c>
    </row>
    <row r="16" spans="1:6" x14ac:dyDescent="0.3">
      <c r="A16" t="s">
        <v>17</v>
      </c>
      <c r="B16" t="s">
        <v>18</v>
      </c>
      <c r="C16" s="2">
        <v>35000</v>
      </c>
      <c r="E16" t="s">
        <v>11</v>
      </c>
      <c r="F16" s="2">
        <f>C16</f>
        <v>35000</v>
      </c>
    </row>
    <row r="17" spans="1:6" x14ac:dyDescent="0.3">
      <c r="A17" t="s">
        <v>19</v>
      </c>
      <c r="B17" t="s">
        <v>20</v>
      </c>
      <c r="C17" s="2">
        <v>15000</v>
      </c>
      <c r="E17" t="s">
        <v>11</v>
      </c>
      <c r="F17" s="2">
        <f t="shared" ref="F17:F19" si="1">C17</f>
        <v>15000</v>
      </c>
    </row>
    <row r="18" spans="1:6" x14ac:dyDescent="0.3">
      <c r="A18" s="9" t="s">
        <v>21</v>
      </c>
      <c r="B18" t="s">
        <v>14</v>
      </c>
      <c r="C18" s="2">
        <v>5000</v>
      </c>
      <c r="E18" t="s">
        <v>20</v>
      </c>
      <c r="F18" s="2">
        <f t="shared" si="1"/>
        <v>5000</v>
      </c>
    </row>
    <row r="19" spans="1:6" x14ac:dyDescent="0.3">
      <c r="A19" t="s">
        <v>22</v>
      </c>
      <c r="B19" t="s">
        <v>4</v>
      </c>
      <c r="C19" s="2">
        <v>10000</v>
      </c>
      <c r="E19" t="s">
        <v>20</v>
      </c>
      <c r="F19" s="2">
        <f t="shared" si="1"/>
        <v>10000</v>
      </c>
    </row>
    <row r="22" spans="1:6" x14ac:dyDescent="0.3">
      <c r="B22" s="3" t="s">
        <v>1</v>
      </c>
      <c r="C22" s="4"/>
      <c r="D22" s="10" t="s">
        <v>8</v>
      </c>
      <c r="E22" s="3"/>
      <c r="F22" s="5" t="s">
        <v>2</v>
      </c>
    </row>
    <row r="23" spans="1:6" x14ac:dyDescent="0.3">
      <c r="B23" t="s">
        <v>23</v>
      </c>
      <c r="C23" s="6">
        <f>C6</f>
        <v>12000</v>
      </c>
      <c r="E23" s="9" t="s">
        <v>10</v>
      </c>
      <c r="F23" s="2">
        <f>F10</f>
        <v>10000</v>
      </c>
    </row>
    <row r="24" spans="1:6" x14ac:dyDescent="0.3">
      <c r="B24" s="9" t="s">
        <v>12</v>
      </c>
      <c r="C24" s="7">
        <f>C11</f>
        <v>3200</v>
      </c>
      <c r="E24" s="9" t="s">
        <v>15</v>
      </c>
      <c r="F24" s="2">
        <f>F13</f>
        <v>3000</v>
      </c>
    </row>
    <row r="25" spans="1:6" x14ac:dyDescent="0.3">
      <c r="C25" s="7"/>
      <c r="E25" t="s">
        <v>18</v>
      </c>
      <c r="F25" s="2">
        <v>2200</v>
      </c>
    </row>
    <row r="26" spans="1:6" x14ac:dyDescent="0.3">
      <c r="C26" s="8"/>
      <c r="F26" s="4"/>
    </row>
    <row r="27" spans="1:6" x14ac:dyDescent="0.3">
      <c r="C27" s="7">
        <f>SUM(C23:C26)</f>
        <v>15200</v>
      </c>
      <c r="F27" s="2">
        <f>SUM(F23:F26)</f>
        <v>15200</v>
      </c>
    </row>
    <row r="29" spans="1:6" x14ac:dyDescent="0.3">
      <c r="B29" s="3" t="s">
        <v>1</v>
      </c>
      <c r="C29" s="4"/>
      <c r="D29" s="10" t="s">
        <v>7</v>
      </c>
      <c r="E29" s="3"/>
      <c r="F29" s="5" t="s">
        <v>2</v>
      </c>
    </row>
    <row r="30" spans="1:6" x14ac:dyDescent="0.3">
      <c r="B30" t="s">
        <v>23</v>
      </c>
      <c r="C30" s="6">
        <f>C5</f>
        <v>15000</v>
      </c>
      <c r="E30" s="9" t="s">
        <v>12</v>
      </c>
      <c r="F30" s="2">
        <f>F11</f>
        <v>3200</v>
      </c>
    </row>
    <row r="31" spans="1:6" x14ac:dyDescent="0.3">
      <c r="B31" s="9" t="s">
        <v>13</v>
      </c>
      <c r="C31" s="7">
        <f>C12</f>
        <v>5000</v>
      </c>
      <c r="E31" t="s">
        <v>18</v>
      </c>
      <c r="F31" s="2">
        <v>16800</v>
      </c>
    </row>
    <row r="32" spans="1:6" x14ac:dyDescent="0.3">
      <c r="C32" s="7"/>
    </row>
    <row r="33" spans="2:6" x14ac:dyDescent="0.3">
      <c r="C33" s="8"/>
      <c r="F33" s="4"/>
    </row>
    <row r="34" spans="2:6" x14ac:dyDescent="0.3">
      <c r="C34" s="7">
        <f>SUM(C30:C33)</f>
        <v>20000</v>
      </c>
      <c r="F34" s="2">
        <f>SUM(F30:F33)</f>
        <v>20000</v>
      </c>
    </row>
    <row r="36" spans="2:6" x14ac:dyDescent="0.3">
      <c r="B36" s="3" t="s">
        <v>1</v>
      </c>
      <c r="C36" s="4"/>
      <c r="D36" s="10" t="s">
        <v>11</v>
      </c>
      <c r="E36" s="3"/>
      <c r="F36" s="5" t="s">
        <v>2</v>
      </c>
    </row>
    <row r="37" spans="2:6" x14ac:dyDescent="0.3">
      <c r="B37" t="s">
        <v>23</v>
      </c>
      <c r="C37" s="6">
        <f>C4</f>
        <v>40000</v>
      </c>
      <c r="E37" t="s">
        <v>17</v>
      </c>
      <c r="F37" s="2">
        <f>F16</f>
        <v>35000</v>
      </c>
    </row>
    <row r="38" spans="2:6" x14ac:dyDescent="0.3">
      <c r="B38" s="9" t="s">
        <v>10</v>
      </c>
      <c r="C38" s="7">
        <f>C10</f>
        <v>10000</v>
      </c>
      <c r="E38" t="s">
        <v>19</v>
      </c>
      <c r="F38" s="2">
        <f>F17</f>
        <v>15000</v>
      </c>
    </row>
    <row r="39" spans="2:6" x14ac:dyDescent="0.3">
      <c r="C39" s="7"/>
    </row>
    <row r="40" spans="2:6" x14ac:dyDescent="0.3">
      <c r="C40" s="8"/>
      <c r="F40" s="4"/>
    </row>
    <row r="41" spans="2:6" x14ac:dyDescent="0.3">
      <c r="C41" s="7">
        <f>SUM(C37:C40)</f>
        <v>50000</v>
      </c>
      <c r="F41" s="2">
        <f>SUM(F37:F40)</f>
        <v>50000</v>
      </c>
    </row>
    <row r="43" spans="2:6" x14ac:dyDescent="0.3">
      <c r="B43" s="3" t="s">
        <v>1</v>
      </c>
      <c r="C43" s="4"/>
      <c r="D43" s="10" t="s">
        <v>14</v>
      </c>
      <c r="E43" s="3"/>
      <c r="F43" s="5" t="s">
        <v>2</v>
      </c>
    </row>
    <row r="44" spans="2:6" x14ac:dyDescent="0.3">
      <c r="B44" t="s">
        <v>21</v>
      </c>
      <c r="C44" s="6">
        <f>C18</f>
        <v>5000</v>
      </c>
      <c r="E44" s="9" t="s">
        <v>13</v>
      </c>
      <c r="F44" s="2">
        <f>F12</f>
        <v>5000</v>
      </c>
    </row>
    <row r="45" spans="2:6" x14ac:dyDescent="0.3">
      <c r="C45" s="7"/>
    </row>
    <row r="46" spans="2:6" x14ac:dyDescent="0.3">
      <c r="C46" s="7"/>
    </row>
    <row r="47" spans="2:6" x14ac:dyDescent="0.3">
      <c r="C47" s="8"/>
      <c r="F47" s="4"/>
    </row>
    <row r="48" spans="2:6" x14ac:dyDescent="0.3">
      <c r="C48" s="7">
        <f>SUM(C44:C47)</f>
        <v>5000</v>
      </c>
      <c r="F48" s="2">
        <f>SUM(F44:F47)</f>
        <v>5000</v>
      </c>
    </row>
    <row r="50" spans="2:6" x14ac:dyDescent="0.3">
      <c r="B50" s="3" t="s">
        <v>1</v>
      </c>
      <c r="C50" s="4"/>
      <c r="D50" s="10" t="s">
        <v>6</v>
      </c>
      <c r="E50" s="3"/>
      <c r="F50" s="5" t="s">
        <v>2</v>
      </c>
    </row>
    <row r="51" spans="2:6" x14ac:dyDescent="0.3">
      <c r="B51" s="9" t="s">
        <v>15</v>
      </c>
      <c r="C51" s="6">
        <f>C13</f>
        <v>3000</v>
      </c>
      <c r="E51" t="s">
        <v>23</v>
      </c>
      <c r="F51" s="2">
        <f>F4</f>
        <v>27000</v>
      </c>
    </row>
    <row r="52" spans="2:6" x14ac:dyDescent="0.3">
      <c r="B52" t="s">
        <v>18</v>
      </c>
      <c r="C52" s="7">
        <v>24000</v>
      </c>
    </row>
    <row r="53" spans="2:6" x14ac:dyDescent="0.3">
      <c r="C53" s="7"/>
    </row>
    <row r="54" spans="2:6" x14ac:dyDescent="0.3">
      <c r="C54" s="8"/>
      <c r="F54" s="4"/>
    </row>
    <row r="55" spans="2:6" x14ac:dyDescent="0.3">
      <c r="C55" s="7">
        <f>SUM(C51:C54)</f>
        <v>27000</v>
      </c>
      <c r="F55" s="2">
        <f>SUM(F51:F54)</f>
        <v>27000</v>
      </c>
    </row>
    <row r="57" spans="2:6" x14ac:dyDescent="0.3">
      <c r="B57" s="3" t="s">
        <v>1</v>
      </c>
      <c r="C57" s="4"/>
      <c r="D57" s="10" t="s">
        <v>3</v>
      </c>
      <c r="E57" s="3"/>
      <c r="F57" s="5" t="s">
        <v>2</v>
      </c>
    </row>
    <row r="58" spans="2:6" x14ac:dyDescent="0.3">
      <c r="B58" t="s">
        <v>23</v>
      </c>
      <c r="C58" s="6">
        <f>C3</f>
        <v>25000</v>
      </c>
      <c r="E58" t="s">
        <v>18</v>
      </c>
      <c r="F58" s="2">
        <v>25000</v>
      </c>
    </row>
    <row r="59" spans="2:6" x14ac:dyDescent="0.3">
      <c r="C59" s="7"/>
    </row>
    <row r="60" spans="2:6" x14ac:dyDescent="0.3">
      <c r="C60" s="7"/>
    </row>
    <row r="61" spans="2:6" x14ac:dyDescent="0.3">
      <c r="C61" s="8"/>
      <c r="F61" s="4"/>
    </row>
    <row r="62" spans="2:6" x14ac:dyDescent="0.3">
      <c r="C62" s="7">
        <f>SUM(C58:C61)</f>
        <v>25000</v>
      </c>
      <c r="F62" s="2">
        <f>SUM(F58:F61)</f>
        <v>25000</v>
      </c>
    </row>
    <row r="64" spans="2:6" x14ac:dyDescent="0.3">
      <c r="B64" s="3" t="s">
        <v>1</v>
      </c>
      <c r="C64" s="4"/>
      <c r="D64" s="10" t="s">
        <v>24</v>
      </c>
      <c r="E64" s="3"/>
      <c r="F64" s="5" t="s">
        <v>2</v>
      </c>
    </row>
    <row r="65" spans="2:6" x14ac:dyDescent="0.3">
      <c r="B65" t="s">
        <v>19</v>
      </c>
      <c r="C65" s="6">
        <f>C17</f>
        <v>15000</v>
      </c>
      <c r="E65" t="s">
        <v>21</v>
      </c>
      <c r="F65" s="2">
        <f>F18</f>
        <v>5000</v>
      </c>
    </row>
    <row r="66" spans="2:6" x14ac:dyDescent="0.3">
      <c r="C66" s="7"/>
      <c r="E66" t="s">
        <v>22</v>
      </c>
      <c r="F66" s="2">
        <f>F19</f>
        <v>10000</v>
      </c>
    </row>
    <row r="67" spans="2:6" x14ac:dyDescent="0.3">
      <c r="C67" s="7"/>
    </row>
    <row r="68" spans="2:6" x14ac:dyDescent="0.3">
      <c r="C68" s="8"/>
      <c r="F68" s="4"/>
    </row>
    <row r="69" spans="2:6" x14ac:dyDescent="0.3">
      <c r="C69" s="7">
        <f>SUM(C65:C68)</f>
        <v>15000</v>
      </c>
      <c r="F69" s="2">
        <f>SUM(F65:F68)</f>
        <v>15000</v>
      </c>
    </row>
    <row r="71" spans="2:6" x14ac:dyDescent="0.3">
      <c r="B71" s="3" t="s">
        <v>1</v>
      </c>
      <c r="C71" s="4"/>
      <c r="D71" s="10" t="s">
        <v>4</v>
      </c>
      <c r="E71" s="3"/>
      <c r="F71" s="5" t="s">
        <v>2</v>
      </c>
    </row>
    <row r="72" spans="2:6" x14ac:dyDescent="0.3">
      <c r="B72" t="s">
        <v>22</v>
      </c>
      <c r="C72" s="6">
        <f>C19</f>
        <v>10000</v>
      </c>
      <c r="E72" t="s">
        <v>23</v>
      </c>
      <c r="F72" s="2">
        <f>F3</f>
        <v>65000</v>
      </c>
    </row>
    <row r="73" spans="2:6" x14ac:dyDescent="0.3">
      <c r="B73" t="s">
        <v>18</v>
      </c>
      <c r="C73" s="7">
        <v>55000</v>
      </c>
    </row>
    <row r="74" spans="2:6" x14ac:dyDescent="0.3">
      <c r="C74" s="7"/>
    </row>
    <row r="75" spans="2:6" x14ac:dyDescent="0.3">
      <c r="C75" s="8"/>
      <c r="F75" s="4"/>
    </row>
    <row r="76" spans="2:6" x14ac:dyDescent="0.3">
      <c r="C76" s="7">
        <f>SUM(C72:C75)</f>
        <v>65000</v>
      </c>
      <c r="F76" s="2">
        <f>SUM(F72:F75)</f>
        <v>65000</v>
      </c>
    </row>
    <row r="78" spans="2:6" x14ac:dyDescent="0.3">
      <c r="B78" s="3" t="s">
        <v>1</v>
      </c>
      <c r="C78" s="4"/>
      <c r="D78" s="10" t="s">
        <v>18</v>
      </c>
      <c r="E78" s="3"/>
      <c r="F78" s="5" t="s">
        <v>2</v>
      </c>
    </row>
    <row r="79" spans="2:6" x14ac:dyDescent="0.3">
      <c r="B79" t="s">
        <v>3</v>
      </c>
      <c r="C79" s="6">
        <f>F58</f>
        <v>25000</v>
      </c>
      <c r="E79" t="s">
        <v>4</v>
      </c>
      <c r="F79" s="2">
        <f>C73</f>
        <v>55000</v>
      </c>
    </row>
    <row r="80" spans="2:6" x14ac:dyDescent="0.3">
      <c r="B80" t="s">
        <v>25</v>
      </c>
      <c r="C80" s="7">
        <f>F37</f>
        <v>35000</v>
      </c>
      <c r="E80" t="s">
        <v>6</v>
      </c>
      <c r="F80" s="2">
        <f>C52</f>
        <v>24000</v>
      </c>
    </row>
    <row r="81" spans="2:6" x14ac:dyDescent="0.3">
      <c r="B81" t="s">
        <v>7</v>
      </c>
      <c r="C81" s="7">
        <f>F31</f>
        <v>16800</v>
      </c>
    </row>
    <row r="82" spans="2:6" x14ac:dyDescent="0.3">
      <c r="B82" t="s">
        <v>8</v>
      </c>
      <c r="C82" s="8">
        <f>F25</f>
        <v>2200</v>
      </c>
      <c r="F82" s="4"/>
    </row>
    <row r="83" spans="2:6" x14ac:dyDescent="0.3">
      <c r="C83" s="7">
        <f>SUM(C79:C82)</f>
        <v>79000</v>
      </c>
      <c r="F83" s="2">
        <f>SUM(F79:F82)</f>
        <v>79000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II.3.1</vt:lpstr>
    </vt:vector>
  </TitlesOfParts>
  <Company>PKF FASSELT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Winzker, Prof. Dr. Frank</dc:creator>
  <cp:lastModifiedBy>Winzker, Prof. Dr. Frank</cp:lastModifiedBy>
  <dcterms:created xsi:type="dcterms:W3CDTF">2023-09-29T06:21:33Z</dcterms:created>
  <dcterms:modified xsi:type="dcterms:W3CDTF">2023-09-29T06:21:57Z</dcterms:modified>
</cp:coreProperties>
</file>